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" i="1"/>
  <c r="E15"/>
  <c r="E14"/>
  <c r="D16"/>
  <c r="D15"/>
  <c r="D14"/>
</calcChain>
</file>

<file path=xl/sharedStrings.xml><?xml version="1.0" encoding="utf-8"?>
<sst xmlns="http://schemas.openxmlformats.org/spreadsheetml/2006/main" count="8" uniqueCount="8">
  <si>
    <t>Period,T (sec)</t>
  </si>
  <si>
    <t>D</t>
  </si>
  <si>
    <t>T^2</t>
  </si>
  <si>
    <t>d (m)</t>
  </si>
  <si>
    <t>D= (1/12+d^2)/d</t>
  </si>
  <si>
    <r>
      <t>m= 4</t>
    </r>
    <r>
      <rPr>
        <sz val="11"/>
        <color theme="1"/>
        <rFont val="Calibri"/>
        <family val="2"/>
      </rPr>
      <t>π^2/g</t>
    </r>
  </si>
  <si>
    <r>
      <t>4</t>
    </r>
    <r>
      <rPr>
        <sz val="11"/>
        <color theme="1"/>
        <rFont val="Calibri"/>
        <family val="2"/>
      </rPr>
      <t>π^2/g= 3.908</t>
    </r>
  </si>
  <si>
    <t>g= 10.10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</si>
</sst>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layout/>
    </c:title>
    <c:plotArea>
      <c:layout/>
      <c:scatterChart>
        <c:scatterStyle val="lineMarker"/>
        <c:ser>
          <c:idx val="0"/>
          <c:order val="0"/>
          <c:tx>
            <c:v>Pendulum</c:v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Sheet1!$D$14:$D$16</c:f>
              <c:numCache>
                <c:formatCode>General</c:formatCode>
                <c:ptCount val="3"/>
                <c:pt idx="0">
                  <c:v>0.7055555555555556</c:v>
                </c:pt>
                <c:pt idx="1">
                  <c:v>0.58333333333333326</c:v>
                </c:pt>
                <c:pt idx="2">
                  <c:v>0.66666666666666663</c:v>
                </c:pt>
              </c:numCache>
            </c:numRef>
          </c:xVal>
          <c:yVal>
            <c:numRef>
              <c:f>Sheet1!$E$14:$E$16</c:f>
              <c:numCache>
                <c:formatCode>General</c:formatCode>
                <c:ptCount val="3"/>
                <c:pt idx="0">
                  <c:v>2.8425959999999999</c:v>
                </c:pt>
                <c:pt idx="1">
                  <c:v>2.3654440000000001</c:v>
                </c:pt>
                <c:pt idx="2">
                  <c:v>2.6928809999999999</c:v>
                </c:pt>
              </c:numCache>
            </c:numRef>
          </c:yVal>
        </c:ser>
        <c:axId val="63213952"/>
        <c:axId val="63203968"/>
      </c:scatterChart>
      <c:valAx>
        <c:axId val="63213952"/>
        <c:scaling>
          <c:orientation val="minMax"/>
          <c:max val="0.8"/>
          <c:min val="0.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3203968"/>
        <c:crosses val="autoZero"/>
        <c:crossBetween val="midCat"/>
      </c:valAx>
      <c:valAx>
        <c:axId val="63203968"/>
        <c:scaling>
          <c:orientation val="minMax"/>
          <c:min val="2.299999999999999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Period^2 (sec^2)</a:t>
                </a:r>
              </a:p>
            </c:rich>
          </c:tx>
          <c:layout/>
        </c:title>
        <c:numFmt formatCode="General" sourceLinked="1"/>
        <c:tickLblPos val="nextTo"/>
        <c:crossAx val="63213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38100</xdr:rowOff>
    </xdr:from>
    <xdr:to>
      <xdr:col>13</xdr:col>
      <xdr:colOff>533400</xdr:colOff>
      <xdr:row>16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E22"/>
  <sheetViews>
    <sheetView tabSelected="1" workbookViewId="0">
      <selection activeCell="B3" sqref="B3"/>
    </sheetView>
  </sheetViews>
  <sheetFormatPr defaultRowHeight="15"/>
  <cols>
    <col min="2" max="2" width="13.140625" customWidth="1"/>
  </cols>
  <sheetData>
    <row r="13" spans="2:5">
      <c r="B13" t="s">
        <v>0</v>
      </c>
      <c r="C13" t="s">
        <v>3</v>
      </c>
      <c r="D13" t="s">
        <v>1</v>
      </c>
      <c r="E13" t="s">
        <v>2</v>
      </c>
    </row>
    <row r="14" spans="2:5">
      <c r="B14">
        <v>1.6859999999999999</v>
      </c>
      <c r="C14">
        <v>0.15</v>
      </c>
      <c r="D14">
        <f>(1/12+C14^2)/C14</f>
        <v>0.7055555555555556</v>
      </c>
      <c r="E14">
        <f>B14^2</f>
        <v>2.8425959999999999</v>
      </c>
    </row>
    <row r="15" spans="2:5">
      <c r="B15">
        <v>1.538</v>
      </c>
      <c r="C15">
        <v>0.25</v>
      </c>
      <c r="D15">
        <f t="shared" ref="D15:D16" si="0">(1/12+C15^2)/C15</f>
        <v>0.58333333333333326</v>
      </c>
      <c r="E15">
        <f t="shared" ref="E15:E16" si="1">B15^2</f>
        <v>2.3654440000000001</v>
      </c>
    </row>
    <row r="16" spans="2:5">
      <c r="B16">
        <v>1.641</v>
      </c>
      <c r="C16">
        <v>0.5</v>
      </c>
      <c r="D16">
        <f t="shared" si="0"/>
        <v>0.66666666666666663</v>
      </c>
      <c r="E16">
        <f t="shared" si="1"/>
        <v>2.6928809999999999</v>
      </c>
    </row>
    <row r="18" spans="2:2">
      <c r="B18" t="s">
        <v>4</v>
      </c>
    </row>
    <row r="20" spans="2:2">
      <c r="B20" t="s">
        <v>5</v>
      </c>
    </row>
    <row r="21" spans="2:2">
      <c r="B21" t="s">
        <v>6</v>
      </c>
    </row>
    <row r="22" spans="2:2">
      <c r="B22" t="s">
        <v>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bowerman45361</dc:creator>
  <cp:lastModifiedBy>bowerman45361</cp:lastModifiedBy>
  <dcterms:created xsi:type="dcterms:W3CDTF">2011-04-14T16:56:57Z</dcterms:created>
  <dcterms:modified xsi:type="dcterms:W3CDTF">2011-04-14T17:30:34Z</dcterms:modified>
</cp:coreProperties>
</file>